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roxyc\Desktop\"/>
    </mc:Choice>
  </mc:AlternateContent>
  <xr:revisionPtr revIDLastSave="0" documentId="8_{4A07341B-32C6-43D5-8EBB-4FCAB4D80BC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ospetto spes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43" i="1"/>
  <c r="F40" i="1"/>
  <c r="F37" i="1"/>
  <c r="F34" i="1"/>
  <c r="F31" i="1"/>
  <c r="F25" i="1" l="1"/>
  <c r="F22" i="1"/>
  <c r="F13" i="1" l="1"/>
  <c r="F16" i="1" l="1"/>
  <c r="F46" i="1" s="1"/>
  <c r="F19" i="1" l="1"/>
  <c r="F47" i="1" l="1"/>
  <c r="F49" i="1" s="1"/>
</calcChain>
</file>

<file path=xl/sharedStrings.xml><?xml version="1.0" encoding="utf-8"?>
<sst xmlns="http://schemas.openxmlformats.org/spreadsheetml/2006/main" count="43" uniqueCount="41">
  <si>
    <t>Descrizione spesa</t>
  </si>
  <si>
    <t>Codice fiscale fornitore</t>
  </si>
  <si>
    <t>Importo (al netto di Iva)</t>
  </si>
  <si>
    <t>TOTALE a)</t>
  </si>
  <si>
    <t>TOTALE b)</t>
  </si>
  <si>
    <t>TOTALE c)</t>
  </si>
  <si>
    <t>INTENSITA' % DI CONTRIBUTO RICHIESTO</t>
  </si>
  <si>
    <t>Nome impresa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</si>
  <si>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</si>
  <si>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</si>
  <si>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</si>
  <si>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</si>
  <si>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</si>
  <si>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</si>
  <si>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</si>
  <si>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 xml:space="preserve">a) Accesso ai servizi di vendita online sui canali prescelti </t>
  </si>
  <si>
    <t>b) Analisi di fattibilità del progetto</t>
  </si>
  <si>
    <t>d) Acquisizione ed utilizzo di forme di smart payment</t>
  </si>
  <si>
    <t>e) Realizzazione di una strategia di comunicazione, informazione e promozione per il canale export digitale</t>
  </si>
  <si>
    <t>f) Progettazione, sviluppo e/o manutenzione di sistemi e-commerce proprietari (siti e/o app mobile)</t>
  </si>
  <si>
    <t>g) Progettazione, sviluppo e/o manutenzione di piattaforme di AR Business commerce</t>
  </si>
  <si>
    <t>h) Sostegno al posizionamento dell’offerta sui canali commerciali digitali prescelti verso i mercati esteri selezionati</t>
  </si>
  <si>
    <t>i) Automatizzazione delle operazioni di trasferimento, aggiornamento e gestione degli articoli da e verso il web (API – Application Programming Interface)</t>
  </si>
  <si>
    <t>j) Raccordo tra le funzionalità operative del canale digitale di vendita prescelto e i propri sistemi CRM</t>
  </si>
  <si>
    <t>k) Protezione e/o registrazione dei marchi e/o degli articoli compresi nel portafoglio prodotti nei mercati di destinazione prescelti</t>
  </si>
  <si>
    <t>TOTALE g)</t>
  </si>
  <si>
    <t>TOTALE h)</t>
  </si>
  <si>
    <t>TOTALE i)</t>
  </si>
  <si>
    <t>TOTALE j)</t>
  </si>
  <si>
    <t>TOTALE k)</t>
  </si>
  <si>
    <t>TOTALE l)</t>
  </si>
  <si>
    <t>*** Viene effettuato il controllo che le spese ammissibili raggiungano un investimento minimo di € 4.000</t>
  </si>
  <si>
    <t>TOTALE SPESE AMMISSIBILI***</t>
  </si>
  <si>
    <t>**** Il contributo viene calcolato in automatico in funzione delle spese inserite</t>
  </si>
  <si>
    <t>c) Organizzazione di interventi specifici di formazione del personale*</t>
  </si>
  <si>
    <t xml:space="preserve">l) Campagna digital marketing ed attività di promozione sui canali digitali** </t>
  </si>
  <si>
    <t>………………………………………………………</t>
  </si>
  <si>
    <t>* Nel caso l'utente inserisca una cifra superiore al 20% delle altre voci di spesa (ad eccezione della voce l)), l'importo delle spese ammissibili per questa voce viene rimodulato</t>
  </si>
  <si>
    <t>** Nel caso l'utente inserisca una cifra superiore al 20% delle altre voci di spesa (ad eccezione della voce c)), l'importo delle spese ammissibili per questa voce viene rimodulato</t>
  </si>
  <si>
    <r>
      <t xml:space="preserve">All. C - BANDO E-COMMERCE 2020 - Nuovi mercati per le imprese lombarde
</t>
    </r>
    <r>
      <rPr>
        <b/>
        <sz val="14"/>
        <color rgb="FFFF0000"/>
        <rFont val="Arial"/>
        <family val="2"/>
      </rPr>
      <t>Prospetto delle spese</t>
    </r>
  </si>
  <si>
    <t>CONTRIBUTO RICHIESTO****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</si>
</sst>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Protection="1">
      <protection hidden="1"/>
    </xf>
    <xf numFmtId="0" fontId="5" fillId="0" borderId="17" xfId="0" applyFont="1" applyBorder="1" applyProtection="1">
      <protection hidden="1"/>
    </xf>
    <xf numFmtId="0" fontId="1" fillId="0" borderId="1" xfId="0" applyFont="1" applyBorder="1" applyProtection="1">
      <protection locked="0"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 hidden="1"/>
    </xf>
    <xf numFmtId="0" fontId="1" fillId="0" borderId="27" xfId="0" applyFont="1" applyBorder="1" applyAlignment="1" applyProtection="1">
      <alignment horizontal="left" vertical="center" wrapText="1"/>
      <protection locked="0" hidden="1"/>
    </xf>
    <xf numFmtId="164" fontId="1" fillId="0" borderId="7" xfId="0" applyNumberFormat="1" applyFont="1" applyBorder="1" applyAlignment="1" applyProtection="1">
      <alignment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locked="0" hidden="1"/>
    </xf>
    <xf numFmtId="0" fontId="1" fillId="0" borderId="28" xfId="0" applyFont="1" applyBorder="1" applyAlignment="1" applyProtection="1">
      <alignment horizontal="left" vertical="center" wrapText="1"/>
      <protection locked="0" hidden="1"/>
    </xf>
    <xf numFmtId="164" fontId="1" fillId="0" borderId="25" xfId="0" applyNumberFormat="1" applyFont="1" applyBorder="1" applyAlignment="1" applyProtection="1">
      <alignment vertical="center" wrapText="1"/>
      <protection locked="0" hidden="1"/>
    </xf>
    <xf numFmtId="164" fontId="1" fillId="0" borderId="12" xfId="0" applyNumberFormat="1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locked="0" hidden="1"/>
    </xf>
    <xf numFmtId="0" fontId="1" fillId="0" borderId="29" xfId="0" applyFont="1" applyBorder="1" applyAlignment="1" applyProtection="1">
      <alignment horizontal="left" vertical="center" wrapText="1"/>
      <protection locked="0" hidden="1"/>
    </xf>
    <xf numFmtId="164" fontId="1" fillId="0" borderId="8" xfId="0" applyNumberFormat="1" applyFont="1" applyBorder="1" applyAlignment="1" applyProtection="1">
      <alignment vertical="center" wrapText="1"/>
      <protection locked="0" hidden="1"/>
    </xf>
    <xf numFmtId="164" fontId="1" fillId="0" borderId="26" xfId="0" applyNumberFormat="1" applyFont="1" applyBorder="1" applyAlignment="1" applyProtection="1">
      <alignment vertical="center" wrapText="1"/>
      <protection hidden="1"/>
    </xf>
    <xf numFmtId="164" fontId="1" fillId="0" borderId="8" xfId="0" applyNumberFormat="1" applyFont="1" applyBorder="1" applyAlignment="1" applyProtection="1">
      <alignment vertical="center" wrapText="1"/>
      <protection hidden="1"/>
    </xf>
    <xf numFmtId="164" fontId="1" fillId="0" borderId="0" xfId="0" applyNumberFormat="1" applyFont="1" applyProtection="1">
      <protection hidden="1"/>
    </xf>
    <xf numFmtId="0" fontId="1" fillId="0" borderId="16" xfId="0" applyFont="1" applyBorder="1" applyAlignment="1" applyProtection="1">
      <alignment wrapText="1"/>
      <protection hidden="1"/>
    </xf>
    <xf numFmtId="164" fontId="1" fillId="0" borderId="19" xfId="0" applyNumberFormat="1" applyFont="1" applyBorder="1" applyAlignment="1" applyProtection="1">
      <alignment horizontal="center" vertical="center" wrapText="1"/>
      <protection hidden="1"/>
    </xf>
    <xf numFmtId="9" fontId="1" fillId="0" borderId="1" xfId="0" applyNumberFormat="1" applyFont="1" applyBorder="1" applyAlignment="1" applyProtection="1">
      <alignment wrapText="1"/>
      <protection hidden="1"/>
    </xf>
    <xf numFmtId="164" fontId="6" fillId="0" borderId="2" xfId="0" applyNumberFormat="1" applyFont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right" vertical="center" wrapText="1"/>
      <protection hidden="1"/>
    </xf>
    <xf numFmtId="0" fontId="6" fillId="0" borderId="10" xfId="0" applyFont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right" vertical="center" wrapText="1"/>
      <protection hidden="1"/>
    </xf>
    <xf numFmtId="0" fontId="6" fillId="0" borderId="17" xfId="0" applyFont="1" applyBorder="1" applyAlignment="1" applyProtection="1">
      <alignment horizontal="right" wrapText="1"/>
      <protection hidden="1"/>
    </xf>
    <xf numFmtId="0" fontId="1" fillId="0" borderId="18" xfId="0" applyFont="1" applyBorder="1" applyAlignment="1" applyProtection="1">
      <alignment wrapText="1"/>
      <protection hidden="1"/>
    </xf>
    <xf numFmtId="0" fontId="1" fillId="0" borderId="31" xfId="0" applyFont="1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right" wrapText="1"/>
      <protection hidden="1"/>
    </xf>
    <xf numFmtId="0" fontId="1" fillId="0" borderId="31" xfId="0" applyFont="1" applyBorder="1" applyAlignment="1" applyProtection="1">
      <alignment horizontal="right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390524</xdr:colOff>
      <xdr:row>12</xdr:row>
      <xdr:rowOff>0</xdr:rowOff>
    </xdr:from>
    <xdr:to>
      <xdr:col>12</xdr:col>
      <xdr:colOff>304800</xdr:colOff>
      <xdr:row>19</xdr:row>
      <xdr:rowOff>95250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20837" y="2714625"/>
          <a:ext cx="3652838" cy="14287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Accesso ai servizi di vendita online",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250911</xdr:colOff>
      <xdr:row>1</xdr:row>
      <xdr:rowOff>169069</xdr:rowOff>
    </xdr:from>
    <xdr:to>
      <xdr:col>5</xdr:col>
      <xdr:colOff>1905616</xdr:colOff>
      <xdr:row>3</xdr:row>
      <xdr:rowOff>407194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9411" y="359569"/>
          <a:ext cx="1654705" cy="59531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1</xdr:row>
      <xdr:rowOff>28575</xdr:rowOff>
    </xdr:from>
    <xdr:to>
      <xdr:col>1</xdr:col>
      <xdr:colOff>1933575</xdr:colOff>
      <xdr:row>3</xdr:row>
      <xdr:rowOff>567093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" y="228600"/>
          <a:ext cx="1885951" cy="90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4"/>
  <sheetViews>
    <sheetView tabSelected="1" zoomScale="80" zoomScaleNormal="80" workbookViewId="0">
      <selection activeCell="B6" sqref="B6"/>
    </sheetView>
  </sheetViews>
  <sheetFormatPr defaultColWidth="9.1796875" defaultRowHeight="14" x14ac:dyDescent="0.3"/>
  <cols>
    <col min="1" max="1" width="9.1796875" style="1"/>
    <col min="2" max="2" width="65.54296875" style="1" customWidth="1"/>
    <col min="3" max="3" width="47.7265625" style="1" bestFit="1" customWidth="1"/>
    <col min="4" max="5" width="27.81640625" style="1" customWidth="1"/>
    <col min="6" max="6" width="30.81640625" style="1" customWidth="1"/>
    <col min="7" max="7" width="9.1796875" style="1"/>
    <col min="8" max="8" width="10.54296875" style="1" bestFit="1" customWidth="1"/>
    <col min="9" max="16384" width="9.1796875" style="1"/>
  </cols>
  <sheetData>
    <row r="1" spans="2:6" ht="14.5" thickBot="1" x14ac:dyDescent="0.35"/>
    <row r="2" spans="2:6" x14ac:dyDescent="0.3">
      <c r="B2" s="33" t="s">
        <v>39</v>
      </c>
      <c r="C2" s="34"/>
      <c r="D2" s="34"/>
      <c r="E2" s="35"/>
      <c r="F2" s="36"/>
    </row>
    <row r="3" spans="2:6" x14ac:dyDescent="0.3">
      <c r="B3" s="37"/>
      <c r="C3" s="38"/>
      <c r="D3" s="38"/>
      <c r="E3" s="39"/>
      <c r="F3" s="40"/>
    </row>
    <row r="4" spans="2:6" ht="48.75" customHeight="1" thickBot="1" x14ac:dyDescent="0.35">
      <c r="B4" s="41"/>
      <c r="C4" s="42"/>
      <c r="D4" s="42"/>
      <c r="E4" s="43"/>
      <c r="F4" s="44"/>
    </row>
    <row r="5" spans="2:6" ht="14.5" thickBot="1" x14ac:dyDescent="0.35"/>
    <row r="6" spans="2:6" ht="14.5" thickBot="1" x14ac:dyDescent="0.35">
      <c r="B6" s="2" t="s">
        <v>7</v>
      </c>
      <c r="C6" s="3" t="s">
        <v>36</v>
      </c>
      <c r="D6" s="24"/>
    </row>
    <row r="7" spans="2:6" ht="14.5" thickBot="1" x14ac:dyDescent="0.35">
      <c r="B7" s="2" t="s">
        <v>10</v>
      </c>
      <c r="C7" s="3" t="s">
        <v>36</v>
      </c>
      <c r="D7" s="24"/>
    </row>
    <row r="8" spans="2:6" ht="14.5" thickBot="1" x14ac:dyDescent="0.35">
      <c r="B8" s="2" t="s">
        <v>11</v>
      </c>
      <c r="C8" s="3" t="s">
        <v>36</v>
      </c>
      <c r="D8" s="24"/>
    </row>
    <row r="9" spans="2:6" ht="14.5" thickBot="1" x14ac:dyDescent="0.35"/>
    <row r="10" spans="2:6" ht="14.5" thickBot="1" x14ac:dyDescent="0.35">
      <c r="B10" s="4" t="s">
        <v>9</v>
      </c>
      <c r="C10" s="5" t="s">
        <v>0</v>
      </c>
      <c r="D10" s="5" t="s">
        <v>8</v>
      </c>
      <c r="E10" s="5" t="s">
        <v>1</v>
      </c>
      <c r="F10" s="6" t="s">
        <v>2</v>
      </c>
    </row>
    <row r="11" spans="2:6" x14ac:dyDescent="0.3">
      <c r="B11" s="25" t="s">
        <v>15</v>
      </c>
      <c r="C11" s="7"/>
      <c r="D11" s="7"/>
      <c r="E11" s="8"/>
      <c r="F11" s="9"/>
    </row>
    <row r="12" spans="2:6" x14ac:dyDescent="0.3">
      <c r="B12" s="26"/>
      <c r="C12" s="10"/>
      <c r="D12" s="10"/>
      <c r="E12" s="11"/>
      <c r="F12" s="12"/>
    </row>
    <row r="13" spans="2:6" ht="14.5" thickBot="1" x14ac:dyDescent="0.35">
      <c r="B13" s="27" t="s">
        <v>3</v>
      </c>
      <c r="C13" s="28"/>
      <c r="D13" s="28"/>
      <c r="E13" s="29"/>
      <c r="F13" s="13">
        <f>SUM(F11:F12)</f>
        <v>0</v>
      </c>
    </row>
    <row r="14" spans="2:6" x14ac:dyDescent="0.3">
      <c r="B14" s="25" t="s">
        <v>16</v>
      </c>
      <c r="C14" s="7"/>
      <c r="D14" s="7"/>
      <c r="E14" s="8"/>
      <c r="F14" s="9"/>
    </row>
    <row r="15" spans="2:6" x14ac:dyDescent="0.3">
      <c r="B15" s="26"/>
      <c r="C15" s="14"/>
      <c r="D15" s="14"/>
      <c r="E15" s="15"/>
      <c r="F15" s="16"/>
    </row>
    <row r="16" spans="2:6" ht="14.5" thickBot="1" x14ac:dyDescent="0.35">
      <c r="B16" s="27" t="s">
        <v>4</v>
      </c>
      <c r="C16" s="28"/>
      <c r="D16" s="28"/>
      <c r="E16" s="29"/>
      <c r="F16" s="17">
        <f>SUM(F14:F15)</f>
        <v>0</v>
      </c>
    </row>
    <row r="17" spans="2:6" ht="15" customHeight="1" x14ac:dyDescent="0.3">
      <c r="B17" s="25" t="s">
        <v>34</v>
      </c>
      <c r="C17" s="7"/>
      <c r="D17" s="7"/>
      <c r="E17" s="8"/>
      <c r="F17" s="9"/>
    </row>
    <row r="18" spans="2:6" x14ac:dyDescent="0.3">
      <c r="B18" s="26"/>
      <c r="C18" s="14"/>
      <c r="D18" s="14"/>
      <c r="E18" s="15"/>
      <c r="F18" s="16"/>
    </row>
    <row r="19" spans="2:6" ht="14.5" thickBot="1" x14ac:dyDescent="0.35">
      <c r="B19" s="27" t="s">
        <v>5</v>
      </c>
      <c r="C19" s="28"/>
      <c r="D19" s="28"/>
      <c r="E19" s="29"/>
      <c r="F19" s="18">
        <f>IF(SUM(F17:F18)&lt;=(0.2*(F13+F16+F22+F25+F28+F31+F34+F37+F40+F43)),SUM(F17:F18),0.2*(F13+F16+F22+F25+F28+F31+F34+F37+F40+F43))</f>
        <v>0</v>
      </c>
    </row>
    <row r="20" spans="2:6" x14ac:dyDescent="0.3">
      <c r="B20" s="25" t="s">
        <v>17</v>
      </c>
      <c r="C20" s="7"/>
      <c r="D20" s="7"/>
      <c r="E20" s="8"/>
      <c r="F20" s="9"/>
    </row>
    <row r="21" spans="2:6" x14ac:dyDescent="0.3">
      <c r="B21" s="26"/>
      <c r="C21" s="14"/>
      <c r="D21" s="14"/>
      <c r="E21" s="15"/>
      <c r="F21" s="16"/>
    </row>
    <row r="22" spans="2:6" ht="14.5" thickBot="1" x14ac:dyDescent="0.35">
      <c r="B22" s="27" t="s">
        <v>12</v>
      </c>
      <c r="C22" s="28"/>
      <c r="D22" s="28"/>
      <c r="E22" s="29"/>
      <c r="F22" s="17">
        <f>SUM(F20:F21)</f>
        <v>0</v>
      </c>
    </row>
    <row r="23" spans="2:6" ht="15" customHeight="1" x14ac:dyDescent="0.3">
      <c r="B23" s="25" t="s">
        <v>18</v>
      </c>
      <c r="C23" s="7"/>
      <c r="D23" s="7"/>
      <c r="E23" s="8"/>
      <c r="F23" s="9"/>
    </row>
    <row r="24" spans="2:6" ht="15" customHeight="1" x14ac:dyDescent="0.3">
      <c r="B24" s="26"/>
      <c r="C24" s="14"/>
      <c r="D24" s="14"/>
      <c r="E24" s="15"/>
      <c r="F24" s="16"/>
    </row>
    <row r="25" spans="2:6" ht="14.5" thickBot="1" x14ac:dyDescent="0.35">
      <c r="B25" s="27" t="s">
        <v>13</v>
      </c>
      <c r="C25" s="28"/>
      <c r="D25" s="28"/>
      <c r="E25" s="29"/>
      <c r="F25" s="17">
        <f>SUM(F23:F24)</f>
        <v>0</v>
      </c>
    </row>
    <row r="26" spans="2:6" x14ac:dyDescent="0.3">
      <c r="B26" s="25" t="s">
        <v>19</v>
      </c>
      <c r="C26" s="7"/>
      <c r="D26" s="7"/>
      <c r="E26" s="8"/>
      <c r="F26" s="9"/>
    </row>
    <row r="27" spans="2:6" x14ac:dyDescent="0.3">
      <c r="B27" s="26"/>
      <c r="C27" s="14"/>
      <c r="D27" s="14"/>
      <c r="E27" s="15"/>
      <c r="F27" s="16"/>
    </row>
    <row r="28" spans="2:6" ht="14.5" thickBot="1" x14ac:dyDescent="0.35">
      <c r="B28" s="27" t="s">
        <v>14</v>
      </c>
      <c r="C28" s="28"/>
      <c r="D28" s="28"/>
      <c r="E28" s="29"/>
      <c r="F28" s="17">
        <f>SUM(F26:F27)</f>
        <v>0</v>
      </c>
    </row>
    <row r="29" spans="2:6" x14ac:dyDescent="0.3">
      <c r="B29" s="25" t="s">
        <v>20</v>
      </c>
      <c r="C29" s="7"/>
      <c r="D29" s="7"/>
      <c r="E29" s="8"/>
      <c r="F29" s="9"/>
    </row>
    <row r="30" spans="2:6" x14ac:dyDescent="0.3">
      <c r="B30" s="26"/>
      <c r="C30" s="14"/>
      <c r="D30" s="14"/>
      <c r="E30" s="15"/>
      <c r="F30" s="16"/>
    </row>
    <row r="31" spans="2:6" ht="14.5" thickBot="1" x14ac:dyDescent="0.35">
      <c r="B31" s="27" t="s">
        <v>25</v>
      </c>
      <c r="C31" s="28"/>
      <c r="D31" s="28"/>
      <c r="E31" s="29"/>
      <c r="F31" s="17">
        <f>SUM(F29:F30)</f>
        <v>0</v>
      </c>
    </row>
    <row r="32" spans="2:6" x14ac:dyDescent="0.3">
      <c r="B32" s="25" t="s">
        <v>21</v>
      </c>
      <c r="C32" s="7"/>
      <c r="D32" s="7"/>
      <c r="E32" s="8"/>
      <c r="F32" s="9"/>
    </row>
    <row r="33" spans="2:8" x14ac:dyDescent="0.3">
      <c r="B33" s="26"/>
      <c r="C33" s="14"/>
      <c r="D33" s="14"/>
      <c r="E33" s="15"/>
      <c r="F33" s="16"/>
    </row>
    <row r="34" spans="2:8" ht="14.5" thickBot="1" x14ac:dyDescent="0.35">
      <c r="B34" s="27" t="s">
        <v>26</v>
      </c>
      <c r="C34" s="28"/>
      <c r="D34" s="28"/>
      <c r="E34" s="29"/>
      <c r="F34" s="17">
        <f>SUM(F32:F33)</f>
        <v>0</v>
      </c>
    </row>
    <row r="35" spans="2:8" x14ac:dyDescent="0.3">
      <c r="B35" s="25" t="s">
        <v>22</v>
      </c>
      <c r="C35" s="7"/>
      <c r="D35" s="7"/>
      <c r="E35" s="8"/>
      <c r="F35" s="9"/>
    </row>
    <row r="36" spans="2:8" x14ac:dyDescent="0.3">
      <c r="B36" s="26"/>
      <c r="C36" s="14"/>
      <c r="D36" s="14"/>
      <c r="E36" s="15"/>
      <c r="F36" s="16"/>
    </row>
    <row r="37" spans="2:8" ht="14.5" thickBot="1" x14ac:dyDescent="0.35">
      <c r="B37" s="27" t="s">
        <v>27</v>
      </c>
      <c r="C37" s="28"/>
      <c r="D37" s="28"/>
      <c r="E37" s="29"/>
      <c r="F37" s="17">
        <f>SUM(F35:F36)</f>
        <v>0</v>
      </c>
    </row>
    <row r="38" spans="2:8" x14ac:dyDescent="0.3">
      <c r="B38" s="25" t="s">
        <v>23</v>
      </c>
      <c r="C38" s="7"/>
      <c r="D38" s="7"/>
      <c r="E38" s="8"/>
      <c r="F38" s="9"/>
    </row>
    <row r="39" spans="2:8" x14ac:dyDescent="0.3">
      <c r="B39" s="26"/>
      <c r="C39" s="14"/>
      <c r="D39" s="14"/>
      <c r="E39" s="15"/>
      <c r="F39" s="16"/>
    </row>
    <row r="40" spans="2:8" ht="14.5" thickBot="1" x14ac:dyDescent="0.35">
      <c r="B40" s="27" t="s">
        <v>28</v>
      </c>
      <c r="C40" s="28"/>
      <c r="D40" s="28"/>
      <c r="E40" s="29"/>
      <c r="F40" s="17">
        <f>SUM(F38:F39)</f>
        <v>0</v>
      </c>
    </row>
    <row r="41" spans="2:8" x14ac:dyDescent="0.3">
      <c r="B41" s="25" t="s">
        <v>24</v>
      </c>
      <c r="C41" s="7"/>
      <c r="D41" s="7"/>
      <c r="E41" s="8"/>
      <c r="F41" s="9"/>
    </row>
    <row r="42" spans="2:8" x14ac:dyDescent="0.3">
      <c r="B42" s="26"/>
      <c r="C42" s="14"/>
      <c r="D42" s="14"/>
      <c r="E42" s="15"/>
      <c r="F42" s="16"/>
    </row>
    <row r="43" spans="2:8" ht="14.5" thickBot="1" x14ac:dyDescent="0.35">
      <c r="B43" s="27" t="s">
        <v>29</v>
      </c>
      <c r="C43" s="28"/>
      <c r="D43" s="28"/>
      <c r="E43" s="29"/>
      <c r="F43" s="17">
        <f>SUM(F41:F42)</f>
        <v>0</v>
      </c>
    </row>
    <row r="44" spans="2:8" x14ac:dyDescent="0.3">
      <c r="B44" s="25" t="s">
        <v>35</v>
      </c>
      <c r="C44" s="7"/>
      <c r="D44" s="7"/>
      <c r="E44" s="8"/>
      <c r="F44" s="9"/>
      <c r="H44" s="19"/>
    </row>
    <row r="45" spans="2:8" x14ac:dyDescent="0.3">
      <c r="B45" s="26"/>
      <c r="C45" s="14"/>
      <c r="D45" s="14"/>
      <c r="E45" s="15"/>
      <c r="F45" s="16"/>
    </row>
    <row r="46" spans="2:8" ht="14.5" thickBot="1" x14ac:dyDescent="0.35">
      <c r="B46" s="27" t="s">
        <v>30</v>
      </c>
      <c r="C46" s="28"/>
      <c r="D46" s="28"/>
      <c r="E46" s="29"/>
      <c r="F46" s="17">
        <f>IF(SUM(F44:F45)&lt;=(0.2*(F13+F16+F22+F25+F28+F31+F34+F37+F40+F43)),SUM(F44:F45),0.2*(F13+F16+F22+F25+F28+F31+F34+F37+F40+F43))</f>
        <v>0</v>
      </c>
    </row>
    <row r="47" spans="2:8" ht="47.25" customHeight="1" thickBot="1" x14ac:dyDescent="0.35">
      <c r="B47" s="20"/>
      <c r="C47" s="45" t="s">
        <v>32</v>
      </c>
      <c r="D47" s="45"/>
      <c r="E47" s="46"/>
      <c r="F47" s="21" t="str">
        <f>IF((F13+F16+F19+F22+F25+F28+F31+F34+F37+F40+F43+F46)&lt;&gt;0,IF((F13+F16+F19+F22+F25+F28+F31+F34+F37+F40+F43+F46)&gt;=4000,F13+F16+F19+F22+F25+F28+F31+F34+F37+F40+F43+F46,"L'importo totale non raggiunge l'investimento minimo"),"L'importo totale non raggiunge l'investimento minimo")</f>
        <v>L'importo totale non raggiunge l'investimento minimo</v>
      </c>
    </row>
    <row r="48" spans="2:8" ht="14.5" thickBot="1" x14ac:dyDescent="0.35">
      <c r="B48" s="30" t="s">
        <v>6</v>
      </c>
      <c r="C48" s="31"/>
      <c r="D48" s="31"/>
      <c r="E48" s="32"/>
      <c r="F48" s="22">
        <v>0.7</v>
      </c>
    </row>
    <row r="49" spans="2:6" ht="14.5" thickBot="1" x14ac:dyDescent="0.35">
      <c r="B49" s="30" t="s">
        <v>40</v>
      </c>
      <c r="C49" s="31"/>
      <c r="D49" s="31"/>
      <c r="E49" s="32"/>
      <c r="F49" s="23">
        <f>IF(F47&lt;&gt;"L'importo totale non raggiunge l'investimento minimo",IF((F47*0.7)&lt;=10000,F47*0.7,10000),0)</f>
        <v>0</v>
      </c>
    </row>
    <row r="51" spans="2:6" x14ac:dyDescent="0.3">
      <c r="B51" s="1" t="s">
        <v>37</v>
      </c>
    </row>
    <row r="52" spans="2:6" x14ac:dyDescent="0.3">
      <c r="B52" s="1" t="s">
        <v>38</v>
      </c>
    </row>
    <row r="53" spans="2:6" x14ac:dyDescent="0.3">
      <c r="B53" s="1" t="s">
        <v>31</v>
      </c>
    </row>
    <row r="54" spans="2:6" x14ac:dyDescent="0.3">
      <c r="B54" s="1" t="s">
        <v>33</v>
      </c>
    </row>
  </sheetData>
  <sheetProtection password="C62E" sheet="1" objects="1" scenarios="1" insertRows="0"/>
  <mergeCells count="28">
    <mergeCell ref="B19:E19"/>
    <mergeCell ref="B17:B18"/>
    <mergeCell ref="B49:E49"/>
    <mergeCell ref="B2:F4"/>
    <mergeCell ref="B11:B12"/>
    <mergeCell ref="B14:B15"/>
    <mergeCell ref="B13:E13"/>
    <mergeCell ref="B16:E16"/>
    <mergeCell ref="B28:E28"/>
    <mergeCell ref="C47:E47"/>
    <mergeCell ref="B48:E48"/>
    <mergeCell ref="B20:B21"/>
    <mergeCell ref="B22:E22"/>
    <mergeCell ref="B26:B27"/>
    <mergeCell ref="B23:B24"/>
    <mergeCell ref="B25:E25"/>
    <mergeCell ref="B29:B30"/>
    <mergeCell ref="B31:E31"/>
    <mergeCell ref="B32:B33"/>
    <mergeCell ref="B34:E34"/>
    <mergeCell ref="B35:B36"/>
    <mergeCell ref="B44:B45"/>
    <mergeCell ref="B46:E46"/>
    <mergeCell ref="B37:E37"/>
    <mergeCell ref="B38:B39"/>
    <mergeCell ref="B40:E40"/>
    <mergeCell ref="B41:B42"/>
    <mergeCell ref="B43:E43"/>
  </mergeCells>
  <conditionalFormatting sqref="F47">
    <cfRule type="cellIs" dxfId="0" priority="1" operator="equal">
      <formula>"L'importo totale non raggiunge l'investimento minimo"</formula>
    </cfRule>
  </conditionalFormatting>
  <dataValidations count="3">
    <dataValidation type="decimal" operator="greaterThan" allowBlank="1" showInputMessage="1" showErrorMessage="1" sqref="F48" xr:uid="{00000000-0002-0000-0000-000000000000}">
      <formula1>0</formula1>
    </dataValidation>
    <dataValidation operator="greaterThanOrEqual" allowBlank="1" showInputMessage="1" showErrorMessage="1" sqref="F47" xr:uid="{00000000-0002-0000-0000-000001000000}"/>
    <dataValidation type="decimal" operator="greaterThanOrEqual" allowBlank="1" showInputMessage="1" showErrorMessage="1" sqref="F11:F46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spese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rosa caputo</cp:lastModifiedBy>
  <dcterms:created xsi:type="dcterms:W3CDTF">2017-10-04T08:43:51Z</dcterms:created>
  <dcterms:modified xsi:type="dcterms:W3CDTF">2020-06-26T09:10:50Z</dcterms:modified>
</cp:coreProperties>
</file>